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96" windowWidth="15480" windowHeight="9432" tabRatio="591" activeTab="3"/>
  </bookViews>
  <sheets>
    <sheet name="Osnovne" sheetId="1" r:id="rId1"/>
    <sheet name="Master" sheetId="2" r:id="rId2"/>
    <sheet name="Domaci I" sheetId="3" r:id="rId3"/>
    <sheet name="Ispit" sheetId="4" r:id="rId4"/>
  </sheets>
  <calcPr calcId="125725"/>
</workbook>
</file>

<file path=xl/calcChain.xml><?xml version="1.0" encoding="utf-8"?>
<calcChain xmlns="http://schemas.openxmlformats.org/spreadsheetml/2006/main">
  <c r="Z6" i="4"/>
  <c r="Z7"/>
  <c r="Z8"/>
  <c r="Z9"/>
  <c r="Z10"/>
  <c r="Z11"/>
  <c r="Z12"/>
  <c r="Z5"/>
  <c r="Y6"/>
  <c r="Y7"/>
  <c r="Y8"/>
  <c r="Y9"/>
  <c r="Y10"/>
  <c r="Y11"/>
  <c r="Y12"/>
  <c r="Y5"/>
</calcChain>
</file>

<file path=xl/sharedStrings.xml><?xml version="1.0" encoding="utf-8"?>
<sst xmlns="http://schemas.openxmlformats.org/spreadsheetml/2006/main" count="84" uniqueCount="54">
  <si>
    <t>Милош</t>
  </si>
  <si>
    <t>Стефан</t>
  </si>
  <si>
    <t>Никола</t>
  </si>
  <si>
    <t>Марија</t>
  </si>
  <si>
    <t>2011/0204</t>
  </si>
  <si>
    <t>dm110204d@student.etf.rs</t>
  </si>
  <si>
    <t>Први домаћи задатак</t>
  </si>
  <si>
    <t>ПЛЦ Задатак</t>
  </si>
  <si>
    <t>ПЛЦ са Николом</t>
  </si>
  <si>
    <t>2003/0348</t>
  </si>
  <si>
    <t>2011/0129</t>
  </si>
  <si>
    <t>2012/0026</t>
  </si>
  <si>
    <t>2012/0066</t>
  </si>
  <si>
    <t>2012/0068</t>
  </si>
  <si>
    <t>2012/0148</t>
  </si>
  <si>
    <t>2012/0167</t>
  </si>
  <si>
    <t>2012/0241</t>
  </si>
  <si>
    <t>2012/0297</t>
  </si>
  <si>
    <t>2012/0357</t>
  </si>
  <si>
    <t>Станојевић</t>
  </si>
  <si>
    <t>Милица</t>
  </si>
  <si>
    <t>Миловановић</t>
  </si>
  <si>
    <t>Ђорђрвић</t>
  </si>
  <si>
    <t>Владан</t>
  </si>
  <si>
    <t>Ристић</t>
  </si>
  <si>
    <t>Филип</t>
  </si>
  <si>
    <t>Павловић</t>
  </si>
  <si>
    <t>Обрадовић</t>
  </si>
  <si>
    <t>Дражић</t>
  </si>
  <si>
    <t>Марковић</t>
  </si>
  <si>
    <t>Јован</t>
  </si>
  <si>
    <t>Стојан</t>
  </si>
  <si>
    <t>Стоиљковић</t>
  </si>
  <si>
    <t>Душан</t>
  </si>
  <si>
    <t>mm030348d@student.etf.rs</t>
  </si>
  <si>
    <t>sn110129d@student.etf.rs</t>
  </si>
  <si>
    <t>rv120026d@student.etf.rs</t>
  </si>
  <si>
    <t>pf120066d@student.etf.rs</t>
  </si>
  <si>
    <t>os120068d@student.etf.rs</t>
  </si>
  <si>
    <t>df120148d@student.etf.rs</t>
  </si>
  <si>
    <t>mm120167d@student.etf.rs</t>
  </si>
  <si>
    <t>cj120241d@student.etf.rs</t>
  </si>
  <si>
    <t>ss120297d@student.etf.rs</t>
  </si>
  <si>
    <t>pd120357d@student.etf.rs</t>
  </si>
  <si>
    <t>Цвијовић</t>
  </si>
  <si>
    <t>Други домаћи задатак</t>
  </si>
  <si>
    <t>Није било бонус поеана, већ је примењен мало блажи критеријум бодовања</t>
  </si>
  <si>
    <t>Укупно поена</t>
  </si>
  <si>
    <t>Поена за оцену</t>
  </si>
  <si>
    <t>Оцена</t>
  </si>
  <si>
    <t>Ђорђевић</t>
  </si>
  <si>
    <t>Испит 30. 1. 2016,</t>
  </si>
  <si>
    <t>*</t>
  </si>
  <si>
    <t>Да се јаве професору</t>
  </si>
</sst>
</file>

<file path=xl/styles.xml><?xml version="1.0" encoding="utf-8"?>
<styleSheet xmlns="http://schemas.openxmlformats.org/spreadsheetml/2006/main">
  <numFmts count="1">
    <numFmt numFmtId="164" formatCode="0.0"/>
  </numFmts>
  <fonts count="10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</font>
    <font>
      <u/>
      <sz val="11"/>
      <color theme="10"/>
      <name val="Calibri"/>
      <family val="2"/>
      <charset val="238"/>
    </font>
    <font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  <charset val="238"/>
      <scheme val="minor"/>
    </font>
    <font>
      <u/>
      <sz val="11"/>
      <color theme="10"/>
      <name val="Times New Roman"/>
      <family val="1"/>
    </font>
    <font>
      <sz val="11"/>
      <color rgb="FF000000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1" fillId="0" borderId="0" xfId="0" applyFont="1"/>
    <xf numFmtId="0" fontId="2" fillId="0" borderId="0" xfId="1" applyAlignment="1" applyProtection="1"/>
    <xf numFmtId="0" fontId="0" fillId="0" borderId="0" xfId="0" applyFill="1"/>
    <xf numFmtId="0" fontId="0" fillId="0" borderId="1" xfId="0" applyFill="1" applyBorder="1"/>
    <xf numFmtId="0" fontId="0" fillId="0" borderId="1" xfId="0" applyFill="1" applyBorder="1" applyAlignment="1">
      <alignment wrapText="1"/>
    </xf>
    <xf numFmtId="49" fontId="3" fillId="0" borderId="0" xfId="0" applyNumberFormat="1" applyFont="1"/>
    <xf numFmtId="49" fontId="4" fillId="0" borderId="0" xfId="1" applyNumberFormat="1" applyFont="1" applyAlignment="1" applyProtection="1"/>
    <xf numFmtId="0" fontId="6" fillId="0" borderId="0" xfId="0" applyFont="1"/>
    <xf numFmtId="0" fontId="5" fillId="0" borderId="0" xfId="0" applyFont="1"/>
    <xf numFmtId="0" fontId="3" fillId="0" borderId="0" xfId="0" applyFont="1" applyFill="1"/>
    <xf numFmtId="0" fontId="3" fillId="0" borderId="0" xfId="0" applyFont="1"/>
    <xf numFmtId="0" fontId="0" fillId="2" borderId="0" xfId="0" applyFill="1"/>
    <xf numFmtId="0" fontId="7" fillId="0" borderId="0" xfId="1" applyFont="1" applyAlignment="1" applyProtection="1"/>
    <xf numFmtId="0" fontId="8" fillId="0" borderId="0" xfId="0" applyFont="1"/>
    <xf numFmtId="0" fontId="9" fillId="2" borderId="0" xfId="0" applyFont="1" applyFill="1"/>
    <xf numFmtId="0" fontId="9" fillId="0" borderId="0" xfId="0" applyFont="1"/>
    <xf numFmtId="0" fontId="9" fillId="0" borderId="0" xfId="0" applyFont="1" applyFill="1"/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f120148d@student.etf.rs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mailto:dm110204d@student.etf.rs" TargetMode="External"/><Relationship Id="rId7" Type="http://schemas.openxmlformats.org/officeDocument/2006/relationships/hyperlink" Target="mailto:os120068d@student.etf.rs" TargetMode="External"/><Relationship Id="rId12" Type="http://schemas.openxmlformats.org/officeDocument/2006/relationships/hyperlink" Target="mailto:pd120357d@student.etf.rs" TargetMode="External"/><Relationship Id="rId2" Type="http://schemas.openxmlformats.org/officeDocument/2006/relationships/hyperlink" Target="mailto:sn110129d@student.etf.rs" TargetMode="External"/><Relationship Id="rId1" Type="http://schemas.openxmlformats.org/officeDocument/2006/relationships/hyperlink" Target="mailto:mm030348d@student.etf.rs" TargetMode="External"/><Relationship Id="rId6" Type="http://schemas.openxmlformats.org/officeDocument/2006/relationships/hyperlink" Target="mailto:pf120066d@student.etf.rs" TargetMode="External"/><Relationship Id="rId11" Type="http://schemas.openxmlformats.org/officeDocument/2006/relationships/hyperlink" Target="mailto:ss120297d@student.etf.rs" TargetMode="External"/><Relationship Id="rId5" Type="http://schemas.openxmlformats.org/officeDocument/2006/relationships/hyperlink" Target="mailto:rv120026d@student.etf.rs" TargetMode="External"/><Relationship Id="rId10" Type="http://schemas.openxmlformats.org/officeDocument/2006/relationships/hyperlink" Target="mailto:cj120241d@student.etf.rs" TargetMode="External"/><Relationship Id="rId4" Type="http://schemas.openxmlformats.org/officeDocument/2006/relationships/hyperlink" Target="mailto:rv120026d@student.etf.rs" TargetMode="External"/><Relationship Id="rId9" Type="http://schemas.openxmlformats.org/officeDocument/2006/relationships/hyperlink" Target="mailto:mm120167d@student.etf.rs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36"/>
  <sheetViews>
    <sheetView zoomScale="85" zoomScaleNormal="85" workbookViewId="0">
      <selection activeCell="A2" sqref="A2:D12"/>
    </sheetView>
  </sheetViews>
  <sheetFormatPr defaultRowHeight="14.4"/>
  <cols>
    <col min="1" max="1" width="3" bestFit="1" customWidth="1"/>
    <col min="2" max="2" width="10" bestFit="1" customWidth="1"/>
    <col min="3" max="3" width="9.109375" bestFit="1" customWidth="1"/>
    <col min="4" max="4" width="15.109375" bestFit="1" customWidth="1"/>
    <col min="5" max="5" width="32.33203125" bestFit="1" customWidth="1"/>
    <col min="6" max="6" width="20.5546875" bestFit="1" customWidth="1"/>
    <col min="7" max="7" width="13.6640625" bestFit="1" customWidth="1"/>
    <col min="8" max="8" width="15.88671875" bestFit="1" customWidth="1"/>
    <col min="9" max="9" width="9.6640625" bestFit="1" customWidth="1"/>
    <col min="10" max="10" width="12.88671875" bestFit="1" customWidth="1"/>
  </cols>
  <sheetData>
    <row r="1" spans="1:15">
      <c r="F1" t="s">
        <v>6</v>
      </c>
      <c r="G1" t="s">
        <v>7</v>
      </c>
      <c r="H1" t="s">
        <v>45</v>
      </c>
    </row>
    <row r="2" spans="1:15">
      <c r="A2" s="1">
        <v>1</v>
      </c>
      <c r="B2" s="1" t="s">
        <v>9</v>
      </c>
      <c r="C2" s="1" t="s">
        <v>20</v>
      </c>
      <c r="D2" s="1" t="s">
        <v>21</v>
      </c>
      <c r="E2" s="13" t="s">
        <v>34</v>
      </c>
      <c r="F2" s="3"/>
      <c r="G2" s="10"/>
      <c r="H2" s="3"/>
    </row>
    <row r="3" spans="1:15">
      <c r="A3" s="1">
        <v>2</v>
      </c>
      <c r="B3" s="1" t="s">
        <v>10</v>
      </c>
      <c r="C3" s="14" t="s">
        <v>2</v>
      </c>
      <c r="D3" s="1" t="s">
        <v>19</v>
      </c>
      <c r="E3" s="13" t="s">
        <v>35</v>
      </c>
      <c r="F3">
        <v>3</v>
      </c>
      <c r="G3" s="11">
        <v>1</v>
      </c>
      <c r="H3">
        <v>5</v>
      </c>
    </row>
    <row r="4" spans="1:15">
      <c r="A4" s="1">
        <v>3</v>
      </c>
      <c r="B4" s="1" t="s">
        <v>4</v>
      </c>
      <c r="C4" s="1" t="s">
        <v>0</v>
      </c>
      <c r="D4" s="1" t="s">
        <v>22</v>
      </c>
      <c r="E4" s="13" t="s">
        <v>5</v>
      </c>
      <c r="G4" s="11"/>
    </row>
    <row r="5" spans="1:15">
      <c r="A5" s="1">
        <v>4</v>
      </c>
      <c r="B5" s="1" t="s">
        <v>11</v>
      </c>
      <c r="C5" s="1" t="s">
        <v>23</v>
      </c>
      <c r="D5" s="1" t="s">
        <v>24</v>
      </c>
      <c r="E5" s="13" t="s">
        <v>36</v>
      </c>
      <c r="F5">
        <v>3</v>
      </c>
      <c r="G5" s="11">
        <v>2</v>
      </c>
      <c r="H5">
        <v>5</v>
      </c>
    </row>
    <row r="6" spans="1:15">
      <c r="A6" s="1">
        <v>5</v>
      </c>
      <c r="B6" s="1" t="s">
        <v>12</v>
      </c>
      <c r="C6" s="1" t="s">
        <v>25</v>
      </c>
      <c r="D6" s="1" t="s">
        <v>26</v>
      </c>
      <c r="E6" s="13" t="s">
        <v>37</v>
      </c>
      <c r="F6" s="3">
        <v>1</v>
      </c>
      <c r="G6" s="10">
        <v>1</v>
      </c>
      <c r="H6" s="3">
        <v>7</v>
      </c>
      <c r="I6" s="3"/>
    </row>
    <row r="7" spans="1:15">
      <c r="A7" s="1">
        <v>6</v>
      </c>
      <c r="B7" s="1" t="s">
        <v>13</v>
      </c>
      <c r="C7" s="1" t="s">
        <v>1</v>
      </c>
      <c r="D7" s="1" t="s">
        <v>27</v>
      </c>
      <c r="E7" s="13" t="s">
        <v>38</v>
      </c>
      <c r="F7">
        <v>1</v>
      </c>
      <c r="G7" s="11">
        <v>1</v>
      </c>
      <c r="H7">
        <v>7</v>
      </c>
    </row>
    <row r="8" spans="1:15">
      <c r="A8" s="1">
        <v>7</v>
      </c>
      <c r="B8" s="1" t="s">
        <v>14</v>
      </c>
      <c r="C8" s="1" t="s">
        <v>25</v>
      </c>
      <c r="D8" s="1" t="s">
        <v>28</v>
      </c>
      <c r="E8" s="13" t="s">
        <v>39</v>
      </c>
      <c r="F8">
        <v>2</v>
      </c>
      <c r="G8" s="11">
        <v>3</v>
      </c>
      <c r="H8" s="3">
        <v>6</v>
      </c>
      <c r="K8" s="3"/>
      <c r="L8" s="3"/>
      <c r="M8" s="3"/>
      <c r="N8" s="3"/>
      <c r="O8" s="3"/>
    </row>
    <row r="9" spans="1:15">
      <c r="A9" s="1">
        <v>8</v>
      </c>
      <c r="B9" s="1" t="s">
        <v>15</v>
      </c>
      <c r="C9" s="1" t="s">
        <v>3</v>
      </c>
      <c r="D9" s="1" t="s">
        <v>29</v>
      </c>
      <c r="E9" s="13" t="s">
        <v>40</v>
      </c>
      <c r="F9">
        <v>3</v>
      </c>
      <c r="G9" s="11">
        <v>2</v>
      </c>
      <c r="H9" s="3">
        <v>5</v>
      </c>
      <c r="K9" s="3"/>
      <c r="L9" s="9"/>
      <c r="N9" s="3"/>
      <c r="O9" s="3"/>
    </row>
    <row r="10" spans="1:15">
      <c r="A10" s="1">
        <v>9</v>
      </c>
      <c r="B10" s="1" t="s">
        <v>16</v>
      </c>
      <c r="C10" s="1" t="s">
        <v>30</v>
      </c>
      <c r="D10" s="1" t="s">
        <v>44</v>
      </c>
      <c r="E10" s="13" t="s">
        <v>41</v>
      </c>
      <c r="F10">
        <v>2</v>
      </c>
      <c r="G10" s="11">
        <v>3</v>
      </c>
      <c r="H10" s="3">
        <v>6</v>
      </c>
    </row>
    <row r="11" spans="1:15">
      <c r="A11" s="1">
        <v>10</v>
      </c>
      <c r="B11" s="1" t="s">
        <v>17</v>
      </c>
      <c r="C11" s="1" t="s">
        <v>31</v>
      </c>
      <c r="D11" s="1" t="s">
        <v>32</v>
      </c>
      <c r="E11" s="13" t="s">
        <v>42</v>
      </c>
      <c r="F11">
        <v>2</v>
      </c>
      <c r="G11" s="11">
        <v>4</v>
      </c>
      <c r="H11" s="3">
        <v>6</v>
      </c>
    </row>
    <row r="12" spans="1:15">
      <c r="A12" s="1">
        <v>11</v>
      </c>
      <c r="B12" s="1" t="s">
        <v>18</v>
      </c>
      <c r="C12" s="1" t="s">
        <v>33</v>
      </c>
      <c r="D12" s="1" t="s">
        <v>26</v>
      </c>
      <c r="E12" s="13" t="s">
        <v>43</v>
      </c>
      <c r="F12">
        <v>1</v>
      </c>
      <c r="G12" s="11">
        <v>4</v>
      </c>
      <c r="H12" s="3">
        <v>7</v>
      </c>
    </row>
    <row r="14" spans="1:15">
      <c r="G14" s="6"/>
      <c r="H14" s="6"/>
    </row>
    <row r="15" spans="1:15">
      <c r="H15" s="6"/>
    </row>
    <row r="16" spans="1:15">
      <c r="G16" s="6"/>
      <c r="H16" s="6"/>
    </row>
    <row r="17" spans="1:8">
      <c r="G17" s="6"/>
      <c r="H17" s="6"/>
    </row>
    <row r="18" spans="1:8">
      <c r="G18" s="6"/>
      <c r="H18" s="6"/>
    </row>
    <row r="19" spans="1:8">
      <c r="G19" s="6"/>
      <c r="H19" s="6"/>
    </row>
    <row r="20" spans="1:8">
      <c r="G20" s="6"/>
      <c r="H20" s="6"/>
    </row>
    <row r="24" spans="1:8">
      <c r="E24" s="2"/>
    </row>
    <row r="25" spans="1:8">
      <c r="E25" s="2"/>
    </row>
    <row r="26" spans="1:8">
      <c r="E26" s="2"/>
    </row>
    <row r="28" spans="1:8">
      <c r="A28" s="3"/>
      <c r="E28" s="2"/>
    </row>
    <row r="30" spans="1:8">
      <c r="E30" s="2"/>
    </row>
    <row r="36" spans="5:5">
      <c r="E36" s="1"/>
    </row>
  </sheetData>
  <hyperlinks>
    <hyperlink ref="E2" r:id="rId1"/>
    <hyperlink ref="E3" r:id="rId2"/>
    <hyperlink ref="E4" r:id="rId3"/>
    <hyperlink ref="E5" r:id="rId4"/>
    <hyperlink ref="E6:E12" r:id="rId5" display="rv120026d@student.etf.rs"/>
    <hyperlink ref="E6" r:id="rId6"/>
    <hyperlink ref="E7" r:id="rId7"/>
    <hyperlink ref="E8" r:id="rId8"/>
    <hyperlink ref="E9" r:id="rId9"/>
    <hyperlink ref="E10" r:id="rId10"/>
    <hyperlink ref="E11" r:id="rId11"/>
    <hyperlink ref="E12" r:id="rId12"/>
  </hyperlinks>
  <pageMargins left="0.7" right="0.7" top="0.75" bottom="0.75" header="0.3" footer="0.3"/>
  <pageSetup orientation="portrait" horizontalDpi="1200" verticalDpi="1200" r:id="rId1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E1:N20"/>
  <sheetViews>
    <sheetView zoomScale="85" zoomScaleNormal="85" workbookViewId="0">
      <selection activeCell="C5" sqref="C5"/>
    </sheetView>
  </sheetViews>
  <sheetFormatPr defaultRowHeight="14.4"/>
  <cols>
    <col min="1" max="1" width="3" bestFit="1" customWidth="1"/>
    <col min="2" max="2" width="9.88671875" bestFit="1" customWidth="1"/>
    <col min="3" max="3" width="11.88671875" bestFit="1" customWidth="1"/>
    <col min="4" max="4" width="12" customWidth="1"/>
    <col min="5" max="5" width="26.6640625" bestFit="1" customWidth="1"/>
    <col min="6" max="6" width="33.88671875" bestFit="1" customWidth="1"/>
    <col min="7" max="7" width="12.6640625" bestFit="1" customWidth="1"/>
    <col min="8" max="8" width="15.88671875" bestFit="1" customWidth="1"/>
  </cols>
  <sheetData>
    <row r="1" spans="5:14">
      <c r="F1" t="s">
        <v>6</v>
      </c>
      <c r="G1" t="s">
        <v>7</v>
      </c>
      <c r="H1" t="s">
        <v>8</v>
      </c>
    </row>
    <row r="2" spans="5:14">
      <c r="E2" s="2"/>
      <c r="G2" s="10"/>
    </row>
    <row r="3" spans="5:14">
      <c r="E3" s="2"/>
      <c r="G3" s="10"/>
    </row>
    <row r="4" spans="5:14">
      <c r="E4" s="2"/>
      <c r="G4" s="11"/>
    </row>
    <row r="5" spans="5:14">
      <c r="E5" s="2"/>
      <c r="G5" s="11"/>
    </row>
    <row r="6" spans="5:14">
      <c r="E6" s="2"/>
      <c r="G6" s="11"/>
    </row>
    <row r="7" spans="5:14">
      <c r="E7" s="2"/>
      <c r="G7" s="10"/>
    </row>
    <row r="8" spans="5:14">
      <c r="E8" s="2"/>
      <c r="G8" s="11"/>
      <c r="L8" s="3"/>
      <c r="M8" s="3"/>
    </row>
    <row r="9" spans="5:14">
      <c r="E9" s="2"/>
      <c r="G9" s="11"/>
      <c r="L9" s="9"/>
    </row>
    <row r="10" spans="5:14">
      <c r="E10" s="2"/>
      <c r="G10" s="11"/>
    </row>
    <row r="11" spans="5:14">
      <c r="E11" s="2"/>
      <c r="G11" s="11"/>
    </row>
    <row r="14" spans="5:14">
      <c r="G14" s="6"/>
      <c r="H14" s="6"/>
    </row>
    <row r="15" spans="5:14">
      <c r="N15" s="8"/>
    </row>
    <row r="16" spans="5:14">
      <c r="G16" s="6"/>
      <c r="H16" s="6"/>
    </row>
    <row r="17" spans="7:8">
      <c r="G17" s="6"/>
      <c r="H17" s="6"/>
    </row>
    <row r="18" spans="7:8">
      <c r="G18" s="6"/>
      <c r="H18" s="7"/>
    </row>
    <row r="19" spans="7:8">
      <c r="G19" s="6"/>
      <c r="H19" s="6"/>
    </row>
    <row r="20" spans="7:8">
      <c r="G20" s="6"/>
      <c r="H20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0"/>
  <sheetViews>
    <sheetView zoomScale="130" zoomScaleNormal="130" workbookViewId="0">
      <selection activeCell="C20" sqref="C20"/>
    </sheetView>
  </sheetViews>
  <sheetFormatPr defaultRowHeight="14.4"/>
  <cols>
    <col min="1" max="1" width="20.6640625" bestFit="1" customWidth="1"/>
    <col min="2" max="2" width="11.6640625" bestFit="1" customWidth="1"/>
    <col min="3" max="3" width="45.44140625" customWidth="1"/>
    <col min="4" max="4" width="32.44140625" customWidth="1"/>
  </cols>
  <sheetData>
    <row r="1" spans="1:3">
      <c r="A1" t="s">
        <v>6</v>
      </c>
    </row>
    <row r="4" spans="1:3">
      <c r="A4" s="4"/>
      <c r="B4" s="4"/>
      <c r="C4" s="4"/>
    </row>
    <row r="5" spans="1:3">
      <c r="A5" s="4"/>
      <c r="B5" s="4"/>
      <c r="C5" s="4"/>
    </row>
    <row r="6" spans="1:3">
      <c r="A6" s="4"/>
      <c r="B6" s="4"/>
      <c r="C6" s="4"/>
    </row>
    <row r="7" spans="1:3" ht="28.95" customHeight="1">
      <c r="A7" s="4"/>
      <c r="B7" s="4"/>
      <c r="C7" s="5"/>
    </row>
    <row r="8" spans="1:3" ht="27" customHeight="1">
      <c r="A8" s="4"/>
      <c r="B8" s="4"/>
      <c r="C8" s="5"/>
    </row>
    <row r="9" spans="1:3" ht="27.6" customHeight="1">
      <c r="A9" s="4"/>
      <c r="B9" s="4"/>
      <c r="C9" s="5"/>
    </row>
    <row r="10" spans="1:3" ht="31.95" customHeight="1">
      <c r="A10" s="4"/>
      <c r="B10" s="4"/>
      <c r="C10" s="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B14"/>
  <sheetViews>
    <sheetView tabSelected="1" zoomScale="70" zoomScaleNormal="70" workbookViewId="0">
      <selection activeCell="B23" sqref="B23"/>
    </sheetView>
  </sheetViews>
  <sheetFormatPr defaultRowHeight="14.4"/>
  <cols>
    <col min="1" max="1" width="17.33203125" bestFit="1" customWidth="1"/>
    <col min="2" max="2" width="13.21875" customWidth="1"/>
    <col min="3" max="3" width="12.109375" bestFit="1" customWidth="1"/>
    <col min="4" max="4" width="23.6640625" bestFit="1" customWidth="1"/>
  </cols>
  <sheetData>
    <row r="1" spans="1:28" ht="15.6">
      <c r="B1" s="16"/>
      <c r="C1" s="16"/>
      <c r="D1" s="16"/>
      <c r="E1" s="16"/>
      <c r="F1" s="17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</row>
    <row r="2" spans="1:28" ht="15.6">
      <c r="A2" s="17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</row>
    <row r="3" spans="1:28" ht="31.8" customHeight="1">
      <c r="A3" s="16"/>
      <c r="B3" s="16"/>
      <c r="C3" s="16"/>
      <c r="D3" s="16"/>
      <c r="E3" s="19">
        <v>1</v>
      </c>
      <c r="F3" s="19">
        <v>2</v>
      </c>
      <c r="G3" s="19">
        <v>3</v>
      </c>
      <c r="H3" s="19">
        <v>4</v>
      </c>
      <c r="I3" s="19">
        <v>5</v>
      </c>
      <c r="J3" s="19">
        <v>6</v>
      </c>
      <c r="K3" s="19">
        <v>7</v>
      </c>
      <c r="L3" s="19">
        <v>8</v>
      </c>
      <c r="M3" s="19">
        <v>9</v>
      </c>
      <c r="N3" s="19">
        <v>10</v>
      </c>
      <c r="O3" s="19">
        <v>11</v>
      </c>
      <c r="P3" s="19">
        <v>12</v>
      </c>
      <c r="Q3" s="19">
        <v>13</v>
      </c>
      <c r="R3" s="19">
        <v>14</v>
      </c>
      <c r="S3" s="19">
        <v>15</v>
      </c>
      <c r="T3" s="19">
        <v>16</v>
      </c>
      <c r="U3" s="19">
        <v>17</v>
      </c>
      <c r="V3" s="19">
        <v>18</v>
      </c>
      <c r="W3" s="19">
        <v>19</v>
      </c>
      <c r="X3" s="19">
        <v>20</v>
      </c>
      <c r="Y3" s="20" t="s">
        <v>47</v>
      </c>
      <c r="Z3" s="20" t="s">
        <v>48</v>
      </c>
      <c r="AA3" s="20" t="s">
        <v>49</v>
      </c>
    </row>
    <row r="4" spans="1:28" ht="33" customHeight="1">
      <c r="A4" s="16" t="s">
        <v>51</v>
      </c>
      <c r="B4" s="18" t="s">
        <v>46</v>
      </c>
      <c r="C4" s="18"/>
      <c r="D4" s="18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</row>
    <row r="5" spans="1:28" ht="15.6">
      <c r="A5" s="16">
        <v>1</v>
      </c>
      <c r="B5" s="16" t="s">
        <v>4</v>
      </c>
      <c r="C5" s="16" t="s">
        <v>0</v>
      </c>
      <c r="D5" s="16" t="s">
        <v>50</v>
      </c>
      <c r="E5" s="19">
        <v>0.5</v>
      </c>
      <c r="F5" s="19">
        <v>0.5</v>
      </c>
      <c r="G5" s="19">
        <v>0.25</v>
      </c>
      <c r="H5" s="19">
        <v>0.5</v>
      </c>
      <c r="I5" s="19">
        <v>0.5</v>
      </c>
      <c r="J5" s="19">
        <v>0.2</v>
      </c>
      <c r="K5" s="19">
        <v>0.3</v>
      </c>
      <c r="L5" s="19">
        <v>0</v>
      </c>
      <c r="M5" s="19">
        <v>0</v>
      </c>
      <c r="N5" s="19">
        <v>0.3</v>
      </c>
      <c r="O5" s="19">
        <v>0</v>
      </c>
      <c r="P5" s="19">
        <v>0.5</v>
      </c>
      <c r="Q5" s="19">
        <v>0.25</v>
      </c>
      <c r="R5" s="19">
        <v>0</v>
      </c>
      <c r="S5" s="19">
        <v>0</v>
      </c>
      <c r="T5" s="19">
        <v>0.1</v>
      </c>
      <c r="U5" s="19">
        <v>0.5</v>
      </c>
      <c r="V5" s="19">
        <v>0</v>
      </c>
      <c r="W5" s="19">
        <v>0.5</v>
      </c>
      <c r="X5" s="19">
        <v>0</v>
      </c>
      <c r="Y5" s="21">
        <f>SUM(E5:X5)</f>
        <v>4.9000000000000004</v>
      </c>
      <c r="Z5" s="19">
        <f>0.7*Y5+3</f>
        <v>6.43</v>
      </c>
      <c r="AA5" s="19">
        <v>7</v>
      </c>
    </row>
    <row r="6" spans="1:28" ht="15.6">
      <c r="A6" s="16">
        <v>2</v>
      </c>
      <c r="B6" s="16" t="s">
        <v>11</v>
      </c>
      <c r="C6" s="16" t="s">
        <v>23</v>
      </c>
      <c r="D6" s="16" t="s">
        <v>24</v>
      </c>
      <c r="E6" s="19">
        <v>0.5</v>
      </c>
      <c r="F6" s="19">
        <v>0.5</v>
      </c>
      <c r="G6" s="19">
        <v>0.4</v>
      </c>
      <c r="H6" s="19">
        <v>0.5</v>
      </c>
      <c r="I6" s="19">
        <v>0.5</v>
      </c>
      <c r="J6" s="19">
        <v>0.5</v>
      </c>
      <c r="K6" s="19">
        <v>0.5</v>
      </c>
      <c r="L6" s="19">
        <v>0.5</v>
      </c>
      <c r="M6" s="19">
        <v>0.5</v>
      </c>
      <c r="N6" s="19">
        <v>0.5</v>
      </c>
      <c r="O6" s="19">
        <v>0.5</v>
      </c>
      <c r="P6" s="19">
        <v>0.5</v>
      </c>
      <c r="Q6" s="19">
        <v>0.5</v>
      </c>
      <c r="R6" s="19">
        <v>0.5</v>
      </c>
      <c r="S6" s="19">
        <v>0.5</v>
      </c>
      <c r="T6" s="19">
        <v>0.5</v>
      </c>
      <c r="U6" s="19">
        <v>0.5</v>
      </c>
      <c r="V6" s="19">
        <v>0.5</v>
      </c>
      <c r="W6" s="19">
        <v>0.5</v>
      </c>
      <c r="X6" s="19">
        <v>0.5</v>
      </c>
      <c r="Y6" s="21">
        <f t="shared" ref="Y6:Y12" si="0">SUM(E6:X6)</f>
        <v>9.9</v>
      </c>
      <c r="Z6" s="19">
        <f t="shared" ref="Z6:Z12" si="1">0.7*Y6+3</f>
        <v>9.93</v>
      </c>
      <c r="AA6" s="19">
        <v>10</v>
      </c>
    </row>
    <row r="7" spans="1:28" ht="15.6">
      <c r="A7" s="16">
        <v>3</v>
      </c>
      <c r="B7" s="16" t="s">
        <v>12</v>
      </c>
      <c r="C7" s="16" t="s">
        <v>25</v>
      </c>
      <c r="D7" s="16" t="s">
        <v>26</v>
      </c>
      <c r="E7" s="19">
        <v>0.2</v>
      </c>
      <c r="F7" s="19">
        <v>0.5</v>
      </c>
      <c r="G7" s="19">
        <v>0.4</v>
      </c>
      <c r="H7" s="19">
        <v>0.5</v>
      </c>
      <c r="I7" s="19">
        <v>0.5</v>
      </c>
      <c r="J7" s="19">
        <v>0.5</v>
      </c>
      <c r="K7" s="19">
        <v>0.4</v>
      </c>
      <c r="L7" s="19">
        <v>0</v>
      </c>
      <c r="M7" s="19">
        <v>0.5</v>
      </c>
      <c r="N7" s="19">
        <v>0.5</v>
      </c>
      <c r="O7" s="19">
        <v>0.5</v>
      </c>
      <c r="P7" s="19">
        <v>0.5</v>
      </c>
      <c r="Q7" s="19">
        <v>0.5</v>
      </c>
      <c r="R7" s="19">
        <v>0.3</v>
      </c>
      <c r="S7" s="19">
        <v>0.2</v>
      </c>
      <c r="T7" s="19">
        <v>0.5</v>
      </c>
      <c r="U7" s="19">
        <v>0.5</v>
      </c>
      <c r="V7" s="19">
        <v>0.5</v>
      </c>
      <c r="W7" s="19">
        <v>0.4</v>
      </c>
      <c r="X7" s="19">
        <v>0.5</v>
      </c>
      <c r="Y7" s="21">
        <f t="shared" si="0"/>
        <v>8.4</v>
      </c>
      <c r="Z7" s="19">
        <f t="shared" si="1"/>
        <v>8.879999999999999</v>
      </c>
      <c r="AA7" s="19">
        <v>9</v>
      </c>
      <c r="AB7" s="12" t="s">
        <v>52</v>
      </c>
    </row>
    <row r="8" spans="1:28" ht="15.6">
      <c r="A8" s="16">
        <v>4</v>
      </c>
      <c r="B8" s="16" t="s">
        <v>13</v>
      </c>
      <c r="C8" s="16" t="s">
        <v>1</v>
      </c>
      <c r="D8" s="16" t="s">
        <v>27</v>
      </c>
      <c r="E8" s="19">
        <v>0.5</v>
      </c>
      <c r="F8" s="19">
        <v>0.5</v>
      </c>
      <c r="G8" s="19">
        <v>0.5</v>
      </c>
      <c r="H8" s="19">
        <v>0.5</v>
      </c>
      <c r="I8" s="19">
        <v>0.5</v>
      </c>
      <c r="J8" s="19">
        <v>0.5</v>
      </c>
      <c r="K8" s="19">
        <v>0.5</v>
      </c>
      <c r="L8" s="19">
        <v>0.5</v>
      </c>
      <c r="M8" s="19">
        <v>0.4</v>
      </c>
      <c r="N8" s="19">
        <v>0.5</v>
      </c>
      <c r="O8" s="19">
        <v>0.5</v>
      </c>
      <c r="P8" s="19">
        <v>0.5</v>
      </c>
      <c r="Q8" s="19">
        <v>0.5</v>
      </c>
      <c r="R8" s="19">
        <v>0.5</v>
      </c>
      <c r="S8" s="19">
        <v>0.5</v>
      </c>
      <c r="T8" s="19">
        <v>0.4</v>
      </c>
      <c r="U8" s="19">
        <v>0.5</v>
      </c>
      <c r="V8" s="19">
        <v>0.5</v>
      </c>
      <c r="W8" s="19">
        <v>0.5</v>
      </c>
      <c r="X8" s="19">
        <v>0.5</v>
      </c>
      <c r="Y8" s="21">
        <f t="shared" si="0"/>
        <v>9.8000000000000007</v>
      </c>
      <c r="Z8" s="19">
        <f t="shared" si="1"/>
        <v>9.86</v>
      </c>
      <c r="AA8" s="19">
        <v>10</v>
      </c>
    </row>
    <row r="9" spans="1:28" ht="15.6">
      <c r="A9" s="16">
        <v>5</v>
      </c>
      <c r="B9" s="16" t="s">
        <v>14</v>
      </c>
      <c r="C9" s="16" t="s">
        <v>25</v>
      </c>
      <c r="D9" s="16" t="s">
        <v>28</v>
      </c>
      <c r="E9" s="19">
        <v>0.4</v>
      </c>
      <c r="F9" s="19">
        <v>0.5</v>
      </c>
      <c r="G9" s="19">
        <v>0.3</v>
      </c>
      <c r="H9" s="19">
        <v>0.5</v>
      </c>
      <c r="I9" s="19">
        <v>0.5</v>
      </c>
      <c r="J9" s="19">
        <v>0.5</v>
      </c>
      <c r="K9" s="19">
        <v>0.5</v>
      </c>
      <c r="L9" s="19">
        <v>0</v>
      </c>
      <c r="M9" s="19">
        <v>0.5</v>
      </c>
      <c r="N9" s="19">
        <v>0.5</v>
      </c>
      <c r="O9" s="19">
        <v>0.5</v>
      </c>
      <c r="P9" s="19">
        <v>0.5</v>
      </c>
      <c r="Q9" s="19">
        <v>0</v>
      </c>
      <c r="R9" s="19">
        <v>0.2</v>
      </c>
      <c r="S9" s="19">
        <v>0.2</v>
      </c>
      <c r="T9" s="19">
        <v>0.5</v>
      </c>
      <c r="U9" s="19">
        <v>0.5</v>
      </c>
      <c r="V9" s="19">
        <v>0.5</v>
      </c>
      <c r="W9" s="19">
        <v>0.5</v>
      </c>
      <c r="X9" s="19">
        <v>0.5</v>
      </c>
      <c r="Y9" s="21">
        <f t="shared" si="0"/>
        <v>8.1000000000000014</v>
      </c>
      <c r="Z9" s="19">
        <f t="shared" si="1"/>
        <v>8.6700000000000017</v>
      </c>
      <c r="AA9" s="19">
        <v>9</v>
      </c>
    </row>
    <row r="10" spans="1:28" ht="15.6">
      <c r="A10" s="16">
        <v>6</v>
      </c>
      <c r="B10" s="16" t="s">
        <v>16</v>
      </c>
      <c r="C10" s="16" t="s">
        <v>30</v>
      </c>
      <c r="D10" s="16" t="s">
        <v>44</v>
      </c>
      <c r="E10" s="19">
        <v>0.2</v>
      </c>
      <c r="F10" s="19">
        <v>0.5</v>
      </c>
      <c r="G10" s="19">
        <v>0</v>
      </c>
      <c r="H10" s="19">
        <v>0.5</v>
      </c>
      <c r="I10" s="19">
        <v>0.5</v>
      </c>
      <c r="J10" s="19">
        <v>0.4</v>
      </c>
      <c r="K10" s="19">
        <v>0.5</v>
      </c>
      <c r="L10" s="19">
        <v>0.2</v>
      </c>
      <c r="M10" s="19">
        <v>0.5</v>
      </c>
      <c r="N10" s="19">
        <v>0.5</v>
      </c>
      <c r="O10" s="19">
        <v>0.5</v>
      </c>
      <c r="P10" s="19">
        <v>0.5</v>
      </c>
      <c r="Q10" s="19">
        <v>0.5</v>
      </c>
      <c r="R10" s="19">
        <v>0.2</v>
      </c>
      <c r="S10" s="19">
        <v>0</v>
      </c>
      <c r="T10" s="19">
        <v>0.5</v>
      </c>
      <c r="U10" s="19">
        <v>0.5</v>
      </c>
      <c r="V10" s="19">
        <v>0.5</v>
      </c>
      <c r="W10" s="19">
        <v>0.4</v>
      </c>
      <c r="X10" s="19">
        <v>0.5</v>
      </c>
      <c r="Y10" s="21">
        <f t="shared" si="0"/>
        <v>7.9000000000000012</v>
      </c>
      <c r="Z10" s="19">
        <f t="shared" si="1"/>
        <v>8.5300000000000011</v>
      </c>
      <c r="AA10" s="19">
        <v>9</v>
      </c>
      <c r="AB10" s="12" t="s">
        <v>52</v>
      </c>
    </row>
    <row r="11" spans="1:28" ht="15.6">
      <c r="A11" s="16">
        <v>7</v>
      </c>
      <c r="B11" s="16" t="s">
        <v>17</v>
      </c>
      <c r="C11" s="16" t="s">
        <v>31</v>
      </c>
      <c r="D11" s="16" t="s">
        <v>32</v>
      </c>
      <c r="E11" s="19">
        <v>0.2</v>
      </c>
      <c r="F11" s="19">
        <v>0.5</v>
      </c>
      <c r="G11" s="19">
        <v>0.4</v>
      </c>
      <c r="H11" s="19">
        <v>0.5</v>
      </c>
      <c r="I11" s="19">
        <v>0</v>
      </c>
      <c r="J11" s="19">
        <v>0.5</v>
      </c>
      <c r="K11" s="19">
        <v>0</v>
      </c>
      <c r="L11" s="19">
        <v>0</v>
      </c>
      <c r="M11" s="19">
        <v>0</v>
      </c>
      <c r="N11" s="19">
        <v>0.3</v>
      </c>
      <c r="O11" s="19">
        <v>0.3</v>
      </c>
      <c r="P11" s="19">
        <v>0</v>
      </c>
      <c r="Q11" s="19">
        <v>0.25</v>
      </c>
      <c r="R11" s="19">
        <v>0.1</v>
      </c>
      <c r="S11" s="19">
        <v>0</v>
      </c>
      <c r="T11" s="19">
        <v>0</v>
      </c>
      <c r="U11" s="19">
        <v>0</v>
      </c>
      <c r="V11" s="19">
        <v>0.1</v>
      </c>
      <c r="W11" s="19">
        <v>0</v>
      </c>
      <c r="X11" s="19">
        <v>0</v>
      </c>
      <c r="Y11" s="21">
        <f t="shared" si="0"/>
        <v>3.15</v>
      </c>
      <c r="Z11" s="19">
        <f t="shared" si="1"/>
        <v>5.2050000000000001</v>
      </c>
      <c r="AA11" s="19">
        <v>5</v>
      </c>
    </row>
    <row r="12" spans="1:28" ht="15.6">
      <c r="A12" s="16">
        <v>8</v>
      </c>
      <c r="B12" s="16" t="s">
        <v>18</v>
      </c>
      <c r="C12" s="16" t="s">
        <v>33</v>
      </c>
      <c r="D12" s="16" t="s">
        <v>26</v>
      </c>
      <c r="E12" s="19">
        <v>0.4</v>
      </c>
      <c r="F12" s="19">
        <v>0.5</v>
      </c>
      <c r="G12" s="19">
        <v>0.5</v>
      </c>
      <c r="H12" s="19">
        <v>0</v>
      </c>
      <c r="I12" s="19">
        <v>0</v>
      </c>
      <c r="J12" s="19">
        <v>0</v>
      </c>
      <c r="K12" s="19">
        <v>0</v>
      </c>
      <c r="L12" s="19">
        <v>0</v>
      </c>
      <c r="M12" s="19">
        <v>0</v>
      </c>
      <c r="N12" s="19">
        <v>0</v>
      </c>
      <c r="O12" s="19">
        <v>0</v>
      </c>
      <c r="P12" s="19">
        <v>0.5</v>
      </c>
      <c r="Q12" s="19">
        <v>0</v>
      </c>
      <c r="R12" s="19">
        <v>0</v>
      </c>
      <c r="S12" s="19">
        <v>0</v>
      </c>
      <c r="T12" s="19">
        <v>0</v>
      </c>
      <c r="U12" s="19">
        <v>0</v>
      </c>
      <c r="V12" s="19">
        <v>0</v>
      </c>
      <c r="W12" s="19">
        <v>0</v>
      </c>
      <c r="X12" s="19">
        <v>0</v>
      </c>
      <c r="Y12" s="21">
        <f t="shared" si="0"/>
        <v>1.9</v>
      </c>
      <c r="Z12" s="19">
        <f t="shared" si="1"/>
        <v>4.33</v>
      </c>
      <c r="AA12" s="19">
        <v>5</v>
      </c>
    </row>
    <row r="13" spans="1:28" ht="15.6">
      <c r="A13" s="15" t="s">
        <v>52</v>
      </c>
      <c r="B13" s="16" t="s">
        <v>53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</row>
    <row r="14" spans="1:28" ht="15.6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</row>
  </sheetData>
  <mergeCells count="1">
    <mergeCell ref="B4:D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Osnovne</vt:lpstr>
      <vt:lpstr>Master</vt:lpstr>
      <vt:lpstr>Domaci I</vt:lpstr>
      <vt:lpstr>Ispit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Profa</dc:creator>
  <cp:lastModifiedBy>Profa</cp:lastModifiedBy>
  <dcterms:created xsi:type="dcterms:W3CDTF">2013-09-27T16:56:34Z</dcterms:created>
  <dcterms:modified xsi:type="dcterms:W3CDTF">2016-02-01T15:12:05Z</dcterms:modified>
</cp:coreProperties>
</file>